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Branko\Documents\MGFWeb\mgf\Files\"/>
    </mc:Choice>
  </mc:AlternateContent>
  <xr:revisionPtr revIDLastSave="0" documentId="13_ncr:1_{46721D64-21D6-441F-B611-2ABE3DCC371D}" xr6:coauthVersionLast="38" xr6:coauthVersionMax="38" xr10:uidLastSave="{00000000-0000-0000-0000-000000000000}"/>
  <bookViews>
    <workbookView xWindow="0" yWindow="0" windowWidth="19200" windowHeight="75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6" i="1" l="1"/>
  <c r="G110" i="1" l="1"/>
  <c r="J110" i="1" l="1"/>
  <c r="D110" i="1"/>
  <c r="E110" i="1"/>
  <c r="F110" i="1"/>
  <c r="H110" i="1"/>
  <c r="I110" i="1"/>
  <c r="K110" i="1"/>
  <c r="L110" i="1"/>
  <c r="M110" i="1"/>
  <c r="N110" i="1"/>
  <c r="T27" i="1"/>
  <c r="T19" i="1"/>
  <c r="T39" i="1"/>
  <c r="T8" i="1"/>
  <c r="T9" i="1"/>
  <c r="T10" i="1"/>
  <c r="T20" i="1"/>
  <c r="T15" i="1"/>
  <c r="T28" i="1"/>
  <c r="T41" i="1"/>
  <c r="T42" i="1"/>
  <c r="T18" i="1"/>
  <c r="T36" i="1"/>
  <c r="T24" i="1"/>
  <c r="T37" i="1"/>
  <c r="T25" i="1"/>
  <c r="T45" i="1"/>
  <c r="T46" i="1"/>
  <c r="T38" i="1"/>
  <c r="T12" i="1"/>
  <c r="T14" i="1"/>
  <c r="T21" i="1"/>
  <c r="T6" i="1"/>
  <c r="T22" i="1"/>
  <c r="T29" i="1"/>
  <c r="T30" i="1"/>
  <c r="T7" i="1"/>
  <c r="T31" i="1"/>
  <c r="T13" i="1"/>
  <c r="T11" i="1"/>
  <c r="T32" i="1"/>
  <c r="T16" i="1"/>
  <c r="T40" i="1"/>
  <c r="T33" i="1"/>
  <c r="T23" i="1"/>
  <c r="T17" i="1"/>
  <c r="T34" i="1"/>
  <c r="T35" i="1"/>
  <c r="T43" i="1"/>
  <c r="T44" i="1"/>
  <c r="T110" i="1" l="1"/>
</calcChain>
</file>

<file path=xl/sharedStrings.xml><?xml version="1.0" encoding="utf-8"?>
<sst xmlns="http://schemas.openxmlformats.org/spreadsheetml/2006/main" count="315" uniqueCount="189">
  <si>
    <t>Name</t>
  </si>
  <si>
    <t>Club night</t>
  </si>
  <si>
    <t>Sundowner Run</t>
  </si>
  <si>
    <t>METEC motorkhana</t>
  </si>
  <si>
    <t>Concours</t>
  </si>
  <si>
    <t>FAB Run</t>
  </si>
  <si>
    <t>Mini Monte</t>
  </si>
  <si>
    <t>Rob Roy OST</t>
  </si>
  <si>
    <t>Daffodil Run</t>
  </si>
  <si>
    <t>AGM</t>
  </si>
  <si>
    <t>TOTAL</t>
  </si>
  <si>
    <t>Leonie</t>
  </si>
  <si>
    <t>PRICE</t>
  </si>
  <si>
    <t>Jane</t>
  </si>
  <si>
    <t>VOLLBREGT</t>
  </si>
  <si>
    <t>TF160</t>
  </si>
  <si>
    <t xml:space="preserve">Kay </t>
  </si>
  <si>
    <t>HERLIHY</t>
  </si>
  <si>
    <t xml:space="preserve">Andrew </t>
  </si>
  <si>
    <t>REGENS</t>
  </si>
  <si>
    <t xml:space="preserve">Mark </t>
  </si>
  <si>
    <t>D'ATRI</t>
  </si>
  <si>
    <t>F/ZS180</t>
  </si>
  <si>
    <t xml:space="preserve">Doug </t>
  </si>
  <si>
    <t>HASTIE</t>
  </si>
  <si>
    <t xml:space="preserve">F </t>
  </si>
  <si>
    <t xml:space="preserve">Louise </t>
  </si>
  <si>
    <t>F</t>
  </si>
  <si>
    <t>Jon</t>
  </si>
  <si>
    <t>McGOVERN</t>
  </si>
  <si>
    <t>Michael</t>
  </si>
  <si>
    <t>TAIT</t>
  </si>
  <si>
    <t>Car(s)</t>
  </si>
  <si>
    <t xml:space="preserve">Bernadette </t>
  </si>
  <si>
    <t xml:space="preserve">Kevin </t>
  </si>
  <si>
    <t>LEISHMAN</t>
  </si>
  <si>
    <t xml:space="preserve">Ron </t>
  </si>
  <si>
    <t>GHIGGINO</t>
  </si>
  <si>
    <t>Stewart</t>
  </si>
  <si>
    <t>BAKER</t>
  </si>
  <si>
    <t xml:space="preserve">Natalie </t>
  </si>
  <si>
    <t>Ken</t>
  </si>
  <si>
    <t xml:space="preserve">Peter </t>
  </si>
  <si>
    <t xml:space="preserve">WILSON </t>
  </si>
  <si>
    <t>ZT180</t>
  </si>
  <si>
    <t>CANNON</t>
  </si>
  <si>
    <t>Judy</t>
  </si>
  <si>
    <t>ZT 260</t>
  </si>
  <si>
    <t>KLEVERLAAN</t>
  </si>
  <si>
    <t>TF</t>
  </si>
  <si>
    <t>Aubrey</t>
  </si>
  <si>
    <t>PAVERD</t>
  </si>
  <si>
    <t xml:space="preserve">Rene </t>
  </si>
  <si>
    <t xml:space="preserve">S </t>
  </si>
  <si>
    <t xml:space="preserve">J </t>
  </si>
  <si>
    <t>EVANS</t>
  </si>
  <si>
    <t>John</t>
  </si>
  <si>
    <t>Leanne</t>
  </si>
  <si>
    <t>Chris</t>
  </si>
  <si>
    <t>BRIGGS</t>
  </si>
  <si>
    <t>Helen</t>
  </si>
  <si>
    <t>TF 160</t>
  </si>
  <si>
    <t>DALRYMPLE</t>
  </si>
  <si>
    <t>Pam</t>
  </si>
  <si>
    <t xml:space="preserve">Michael </t>
  </si>
  <si>
    <t>ZS180/TF160</t>
  </si>
  <si>
    <t>Graeme</t>
  </si>
  <si>
    <t>ADAMS</t>
  </si>
  <si>
    <t>Lyn</t>
  </si>
  <si>
    <t>MARTIN</t>
  </si>
  <si>
    <t>WATT</t>
  </si>
  <si>
    <t xml:space="preserve">Jenny </t>
  </si>
  <si>
    <t>TF 135</t>
  </si>
  <si>
    <t>Russell</t>
  </si>
  <si>
    <t>BREWER</t>
  </si>
  <si>
    <t>Peta</t>
  </si>
  <si>
    <t>SHATTOCK</t>
  </si>
  <si>
    <t>Kama</t>
  </si>
  <si>
    <t>Ivan</t>
  </si>
  <si>
    <t>BIRD</t>
  </si>
  <si>
    <t xml:space="preserve">Marg </t>
  </si>
  <si>
    <t>CARR</t>
  </si>
  <si>
    <t>ROUVRAY</t>
  </si>
  <si>
    <t>Brian</t>
  </si>
  <si>
    <t>JOHNSTON</t>
  </si>
  <si>
    <t>Irene</t>
  </si>
  <si>
    <t>JOHNSTONE</t>
  </si>
  <si>
    <t>James</t>
  </si>
  <si>
    <t>DODD</t>
  </si>
  <si>
    <t>ZR160</t>
  </si>
  <si>
    <t>Geoff</t>
  </si>
  <si>
    <t>SELTON</t>
  </si>
  <si>
    <t>OLIVER</t>
  </si>
  <si>
    <t>ZT-T</t>
  </si>
  <si>
    <t>Mitch</t>
  </si>
  <si>
    <t>TREWARNE</t>
  </si>
  <si>
    <t>TF 120</t>
  </si>
  <si>
    <t>ZS 180</t>
  </si>
  <si>
    <t>Paul</t>
  </si>
  <si>
    <t>VERMONT</t>
  </si>
  <si>
    <t>Sue</t>
  </si>
  <si>
    <t>Henk</t>
  </si>
  <si>
    <t>Ruaja</t>
  </si>
  <si>
    <t>CLOUGH</t>
  </si>
  <si>
    <t>MG6 GT</t>
  </si>
  <si>
    <t>Darren</t>
  </si>
  <si>
    <t>BEET</t>
  </si>
  <si>
    <t>MGF</t>
  </si>
  <si>
    <t>Annie</t>
  </si>
  <si>
    <t>ZWARTEVEEN</t>
  </si>
  <si>
    <t>Lorraine</t>
  </si>
  <si>
    <t xml:space="preserve">Kate </t>
  </si>
  <si>
    <t>NEGRI</t>
  </si>
  <si>
    <t>F/TF120/ZT180</t>
  </si>
  <si>
    <t xml:space="preserve">Alan </t>
  </si>
  <si>
    <t>FABRY</t>
  </si>
  <si>
    <t>ZT 190</t>
  </si>
  <si>
    <t>Ian</t>
  </si>
  <si>
    <t>FARRALL</t>
  </si>
  <si>
    <t>MG6GT</t>
  </si>
  <si>
    <t>Liz</t>
  </si>
  <si>
    <t>KRT</t>
  </si>
  <si>
    <t>TF135</t>
  </si>
  <si>
    <t>Branko</t>
  </si>
  <si>
    <t>ZS180/TF135/ZR</t>
  </si>
  <si>
    <t xml:space="preserve">Noel </t>
  </si>
  <si>
    <t>CLACHER</t>
  </si>
  <si>
    <t xml:space="preserve">Lorraine </t>
  </si>
  <si>
    <t xml:space="preserve">Rosemary </t>
  </si>
  <si>
    <t>MG6/MG3</t>
  </si>
  <si>
    <t>COON</t>
  </si>
  <si>
    <t>ZR 120</t>
  </si>
  <si>
    <t>Darryl</t>
  </si>
  <si>
    <t xml:space="preserve">Stephanie </t>
  </si>
  <si>
    <t>Marjorie</t>
  </si>
  <si>
    <t>HALFORD</t>
  </si>
  <si>
    <t>Tony</t>
  </si>
  <si>
    <t>VOLLEBREGT</t>
  </si>
  <si>
    <t>Frank</t>
  </si>
  <si>
    <t>OOSTERMEYER</t>
  </si>
  <si>
    <t>HARRIS</t>
  </si>
  <si>
    <t>Stuart</t>
  </si>
  <si>
    <t>SMART</t>
  </si>
  <si>
    <t xml:space="preserve">Janice </t>
  </si>
  <si>
    <t>MOORE</t>
  </si>
  <si>
    <t>Hamilton</t>
  </si>
  <si>
    <t>SAUNDERS</t>
  </si>
  <si>
    <t>Merren</t>
  </si>
  <si>
    <t>Julie</t>
  </si>
  <si>
    <t>HOLBERRY</t>
  </si>
  <si>
    <t>MGTF</t>
  </si>
  <si>
    <t>Gerry McGovern Trophy 2018</t>
  </si>
  <si>
    <t>Aust Day Picnic</t>
  </si>
  <si>
    <t>26 Jan</t>
  </si>
  <si>
    <t>Club Night</t>
  </si>
  <si>
    <t>Winter Solstice Run</t>
  </si>
  <si>
    <t>Avalon Autocros M'khana</t>
  </si>
  <si>
    <t>Adrian</t>
  </si>
  <si>
    <t>HUNTER</t>
  </si>
  <si>
    <t>ZR</t>
  </si>
  <si>
    <t xml:space="preserve">Paige </t>
  </si>
  <si>
    <t>Emma</t>
  </si>
  <si>
    <t>TF 160 ZS 180</t>
  </si>
  <si>
    <t>Claire</t>
  </si>
  <si>
    <t>McCulloch</t>
  </si>
  <si>
    <t>Ross</t>
  </si>
  <si>
    <t>HOLT</t>
  </si>
  <si>
    <t>Ashley</t>
  </si>
  <si>
    <t>Jeff</t>
  </si>
  <si>
    <t>HEDGER</t>
  </si>
  <si>
    <t>BARAGWANATH</t>
  </si>
  <si>
    <t>HAWTHORN</t>
  </si>
  <si>
    <t>Bill</t>
  </si>
  <si>
    <t>COOK</t>
  </si>
  <si>
    <t>Neil</t>
  </si>
  <si>
    <t>PATTERSON</t>
  </si>
  <si>
    <t>Don</t>
  </si>
  <si>
    <t>HAMILTON</t>
  </si>
  <si>
    <t>MG6</t>
  </si>
  <si>
    <t>Bruce</t>
  </si>
  <si>
    <t>ELLIS</t>
  </si>
  <si>
    <t>TF120</t>
  </si>
  <si>
    <t>THATCHER</t>
  </si>
  <si>
    <t>Ray</t>
  </si>
  <si>
    <t>ZS SUV</t>
  </si>
  <si>
    <t>Roger</t>
  </si>
  <si>
    <t>TOWNLEY</t>
  </si>
  <si>
    <t>GS SUV</t>
  </si>
  <si>
    <t>ZR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</si>
</sst>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.5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16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top" wrapText="1"/>
    </xf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0"/>
  <sheetViews>
    <sheetView tabSelected="1" workbookViewId="0">
      <selection activeCell="F13" sqref="F13"/>
    </sheetView>
  </sheetViews>
  <sheetFormatPr defaultRowHeight="15" x14ac:dyDescent="0.25"/>
  <cols>
    <col min="1" max="1" width="9.7109375" customWidth="1"/>
    <col min="2" max="2" width="14.85546875" customWidth="1"/>
    <col min="3" max="3" width="13.7109375" customWidth="1"/>
    <col min="4" max="4" width="8.7109375" customWidth="1"/>
    <col min="5" max="5" width="9.28515625" customWidth="1"/>
    <col min="6" max="6" width="7.7109375" customWidth="1"/>
    <col min="7" max="7" width="8.7109375" customWidth="1"/>
    <col min="8" max="8" width="7.85546875" customWidth="1"/>
    <col min="9" max="9" width="8.7109375" customWidth="1"/>
    <col min="11" max="11" width="8.7109375" customWidth="1"/>
    <col min="14" max="14" width="8.85546875" style="2"/>
    <col min="15" max="15" width="9.5703125" customWidth="1"/>
    <col min="16" max="16" width="7.7109375" style="8" customWidth="1"/>
    <col min="18" max="19" width="2.28515625" customWidth="1"/>
    <col min="20" max="20" width="8.85546875" style="8"/>
  </cols>
  <sheetData>
    <row r="1" spans="1:20" ht="23.25" x14ac:dyDescent="0.35">
      <c r="A1" s="1" t="s">
        <v>151</v>
      </c>
    </row>
    <row r="2" spans="1:20" s="2" customFormat="1" x14ac:dyDescent="0.25"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P2" s="8">
        <v>13</v>
      </c>
      <c r="Q2" s="2">
        <v>14</v>
      </c>
      <c r="T2" s="8"/>
    </row>
    <row r="3" spans="1:20" s="3" customFormat="1" ht="40.9" customHeight="1" x14ac:dyDescent="0.25">
      <c r="A3" s="4"/>
      <c r="B3" s="4"/>
      <c r="C3" s="4"/>
      <c r="D3" s="4" t="s">
        <v>152</v>
      </c>
      <c r="E3" s="4" t="s">
        <v>3</v>
      </c>
      <c r="F3" s="4" t="s">
        <v>4</v>
      </c>
      <c r="G3" s="4" t="s">
        <v>2</v>
      </c>
      <c r="H3" s="4" t="s">
        <v>5</v>
      </c>
      <c r="I3" s="4" t="s">
        <v>6</v>
      </c>
      <c r="J3" s="4" t="s">
        <v>154</v>
      </c>
      <c r="K3" s="4" t="s">
        <v>155</v>
      </c>
      <c r="L3" s="4" t="s">
        <v>7</v>
      </c>
      <c r="M3" s="4" t="s">
        <v>8</v>
      </c>
      <c r="N3" s="11" t="s">
        <v>156</v>
      </c>
      <c r="O3" s="4" t="s">
        <v>1</v>
      </c>
      <c r="P3" s="9" t="s">
        <v>9</v>
      </c>
      <c r="Q3" s="4"/>
      <c r="R3" s="4"/>
      <c r="T3" s="9" t="s">
        <v>10</v>
      </c>
    </row>
    <row r="4" spans="1:20" x14ac:dyDescent="0.25">
      <c r="A4" s="5" t="s">
        <v>0</v>
      </c>
      <c r="B4" s="5"/>
      <c r="C4" s="5" t="s">
        <v>32</v>
      </c>
      <c r="D4" s="7" t="s">
        <v>153</v>
      </c>
      <c r="E4" s="6">
        <v>43149</v>
      </c>
      <c r="F4" s="6">
        <v>43156</v>
      </c>
      <c r="G4" s="6">
        <v>43176</v>
      </c>
      <c r="H4" s="6">
        <v>43247</v>
      </c>
      <c r="I4" s="6">
        <v>43254</v>
      </c>
      <c r="J4" s="6">
        <v>43264</v>
      </c>
      <c r="K4" s="6">
        <v>43267</v>
      </c>
      <c r="L4" s="6">
        <v>43339</v>
      </c>
      <c r="M4" s="6">
        <v>42967</v>
      </c>
      <c r="N4" s="12">
        <v>43373</v>
      </c>
      <c r="O4" s="6">
        <v>43418</v>
      </c>
      <c r="P4" s="13">
        <v>43420</v>
      </c>
      <c r="Q4" s="6"/>
      <c r="R4" s="6"/>
    </row>
    <row r="6" spans="1:20" x14ac:dyDescent="0.25">
      <c r="A6" t="s">
        <v>134</v>
      </c>
      <c r="B6" t="s">
        <v>135</v>
      </c>
      <c r="C6" t="s">
        <v>61</v>
      </c>
      <c r="D6" s="2"/>
      <c r="E6" s="2">
        <v>1</v>
      </c>
      <c r="F6" s="2">
        <v>2</v>
      </c>
      <c r="G6" s="2"/>
      <c r="H6" s="2">
        <v>1</v>
      </c>
      <c r="I6" s="2"/>
      <c r="J6" s="2">
        <v>2</v>
      </c>
      <c r="K6" s="2"/>
      <c r="L6" s="2"/>
      <c r="M6" s="2"/>
      <c r="N6" s="2">
        <v>1</v>
      </c>
      <c r="O6" s="2">
        <v>2</v>
      </c>
      <c r="P6" s="8">
        <v>1</v>
      </c>
      <c r="Q6" s="2"/>
      <c r="R6" s="2"/>
      <c r="T6" s="8">
        <f t="shared" ref="T6:T46" si="0">SUM(D6:S6)</f>
        <v>10</v>
      </c>
    </row>
    <row r="7" spans="1:20" x14ac:dyDescent="0.25">
      <c r="A7" t="s">
        <v>28</v>
      </c>
      <c r="B7" t="s">
        <v>29</v>
      </c>
      <c r="C7" t="s">
        <v>15</v>
      </c>
      <c r="D7" s="2"/>
      <c r="E7" s="2">
        <v>1</v>
      </c>
      <c r="F7" s="2">
        <v>2</v>
      </c>
      <c r="G7" s="2"/>
      <c r="H7" s="2"/>
      <c r="I7" s="2">
        <v>1</v>
      </c>
      <c r="J7" s="2">
        <v>1</v>
      </c>
      <c r="K7" s="2"/>
      <c r="L7" s="2">
        <v>1</v>
      </c>
      <c r="M7" s="2"/>
      <c r="N7" s="2">
        <v>1</v>
      </c>
      <c r="O7" s="2">
        <v>1</v>
      </c>
      <c r="Q7" s="2"/>
      <c r="R7" s="2"/>
      <c r="T7" s="8">
        <f t="shared" si="0"/>
        <v>8</v>
      </c>
    </row>
    <row r="8" spans="1:20" x14ac:dyDescent="0.25">
      <c r="A8" t="s">
        <v>28</v>
      </c>
      <c r="B8" t="s">
        <v>45</v>
      </c>
      <c r="C8" t="s">
        <v>47</v>
      </c>
      <c r="D8" s="2"/>
      <c r="E8" s="2"/>
      <c r="F8" s="2"/>
      <c r="G8" s="2">
        <v>1</v>
      </c>
      <c r="H8" s="2">
        <v>1</v>
      </c>
      <c r="I8" s="2"/>
      <c r="J8" s="2"/>
      <c r="K8" s="2">
        <v>1</v>
      </c>
      <c r="L8" s="2"/>
      <c r="M8" s="2">
        <v>1</v>
      </c>
      <c r="N8" s="2">
        <v>1</v>
      </c>
      <c r="O8" s="2">
        <v>2</v>
      </c>
      <c r="Q8" s="2"/>
      <c r="R8" s="2"/>
      <c r="T8" s="8">
        <f t="shared" si="0"/>
        <v>7</v>
      </c>
    </row>
    <row r="9" spans="1:20" x14ac:dyDescent="0.25">
      <c r="A9" t="s">
        <v>46</v>
      </c>
      <c r="B9" t="s">
        <v>45</v>
      </c>
      <c r="C9" t="s">
        <v>47</v>
      </c>
      <c r="D9" s="2"/>
      <c r="E9" s="2"/>
      <c r="F9" s="2"/>
      <c r="G9" s="2">
        <v>1</v>
      </c>
      <c r="H9" s="2">
        <v>1</v>
      </c>
      <c r="I9" s="2"/>
      <c r="J9" s="2"/>
      <c r="K9" s="2">
        <v>2</v>
      </c>
      <c r="L9" s="2"/>
      <c r="M9" s="2">
        <v>1</v>
      </c>
      <c r="O9" s="2">
        <v>2</v>
      </c>
      <c r="Q9" s="2"/>
      <c r="R9" s="2"/>
      <c r="T9" s="8">
        <f t="shared" si="0"/>
        <v>7</v>
      </c>
    </row>
    <row r="10" spans="1:20" x14ac:dyDescent="0.25">
      <c r="A10" t="s">
        <v>20</v>
      </c>
      <c r="B10" t="s">
        <v>21</v>
      </c>
      <c r="C10" t="s">
        <v>22</v>
      </c>
      <c r="D10" s="2"/>
      <c r="E10" s="2"/>
      <c r="F10" s="2">
        <v>1</v>
      </c>
      <c r="G10" s="2">
        <v>1</v>
      </c>
      <c r="H10" s="2"/>
      <c r="I10" s="2"/>
      <c r="J10" s="2">
        <v>1</v>
      </c>
      <c r="K10" s="2">
        <v>2</v>
      </c>
      <c r="L10" s="2"/>
      <c r="M10" s="2"/>
      <c r="N10" s="2">
        <v>1</v>
      </c>
      <c r="O10" s="2">
        <v>1</v>
      </c>
      <c r="Q10" s="2"/>
      <c r="R10" s="2"/>
      <c r="S10" s="2"/>
      <c r="T10" s="8">
        <f t="shared" si="0"/>
        <v>7</v>
      </c>
    </row>
    <row r="11" spans="1:20" x14ac:dyDescent="0.25">
      <c r="A11" t="s">
        <v>41</v>
      </c>
      <c r="B11" t="s">
        <v>12</v>
      </c>
      <c r="C11" t="s">
        <v>124</v>
      </c>
      <c r="D11" s="2">
        <v>2</v>
      </c>
      <c r="E11" s="2">
        <v>3</v>
      </c>
      <c r="F11" s="2"/>
      <c r="G11" s="2"/>
      <c r="H11" s="2">
        <v>1</v>
      </c>
      <c r="I11" s="2"/>
      <c r="J11" s="2"/>
      <c r="K11" s="2"/>
      <c r="L11" s="2"/>
      <c r="M11" s="2"/>
      <c r="N11" s="2">
        <v>1</v>
      </c>
      <c r="O11" s="2"/>
      <c r="Q11" s="2"/>
      <c r="R11" s="2"/>
      <c r="T11" s="8">
        <f t="shared" si="0"/>
        <v>7</v>
      </c>
    </row>
    <row r="12" spans="1:20" x14ac:dyDescent="0.25">
      <c r="A12" t="s">
        <v>132</v>
      </c>
      <c r="B12" t="s">
        <v>130</v>
      </c>
      <c r="C12" t="s">
        <v>188</v>
      </c>
      <c r="D12" s="2"/>
      <c r="E12" s="2">
        <v>1</v>
      </c>
      <c r="F12" s="2"/>
      <c r="G12" s="2"/>
      <c r="H12" s="2"/>
      <c r="I12" s="2">
        <v>1</v>
      </c>
      <c r="J12" s="2">
        <v>1</v>
      </c>
      <c r="K12" s="2"/>
      <c r="L12" s="2">
        <v>1</v>
      </c>
      <c r="M12" s="2"/>
      <c r="N12" s="2">
        <v>1</v>
      </c>
      <c r="O12" s="2"/>
      <c r="Q12" s="2"/>
      <c r="R12" s="2"/>
      <c r="T12" s="8">
        <f t="shared" si="0"/>
        <v>5</v>
      </c>
    </row>
    <row r="13" spans="1:20" x14ac:dyDescent="0.25">
      <c r="A13" t="s">
        <v>138</v>
      </c>
      <c r="B13" t="s">
        <v>139</v>
      </c>
      <c r="C13" t="s">
        <v>107</v>
      </c>
      <c r="D13" s="2">
        <v>2</v>
      </c>
      <c r="E13" s="2">
        <v>1</v>
      </c>
      <c r="F13" s="2"/>
      <c r="G13" s="2"/>
      <c r="H13" s="2"/>
      <c r="I13" s="2"/>
      <c r="J13" s="2">
        <v>1</v>
      </c>
      <c r="K13" s="2"/>
      <c r="L13" s="2"/>
      <c r="M13" s="2"/>
      <c r="N13" s="2">
        <v>1</v>
      </c>
      <c r="O13" s="2"/>
      <c r="Q13" s="2"/>
      <c r="R13" s="2"/>
      <c r="S13" s="2"/>
      <c r="T13" s="8">
        <f t="shared" si="0"/>
        <v>5</v>
      </c>
    </row>
    <row r="14" spans="1:20" x14ac:dyDescent="0.25">
      <c r="A14" t="s">
        <v>18</v>
      </c>
      <c r="B14" t="s">
        <v>130</v>
      </c>
      <c r="C14" t="s">
        <v>188</v>
      </c>
      <c r="D14" s="2"/>
      <c r="E14" s="2">
        <v>1</v>
      </c>
      <c r="F14" s="2"/>
      <c r="G14" s="2"/>
      <c r="H14" s="2"/>
      <c r="I14" s="2">
        <v>1</v>
      </c>
      <c r="J14" s="2"/>
      <c r="K14" s="2"/>
      <c r="L14" s="2">
        <v>1</v>
      </c>
      <c r="M14" s="2"/>
      <c r="N14" s="2">
        <v>1</v>
      </c>
      <c r="O14" s="2"/>
      <c r="Q14" s="2"/>
      <c r="R14" s="2"/>
      <c r="T14" s="8">
        <f t="shared" si="0"/>
        <v>4</v>
      </c>
    </row>
    <row r="15" spans="1:20" x14ac:dyDescent="0.25">
      <c r="A15" t="s">
        <v>23</v>
      </c>
      <c r="B15" t="s">
        <v>24</v>
      </c>
      <c r="C15" t="s">
        <v>25</v>
      </c>
      <c r="D15" s="2"/>
      <c r="E15" s="2"/>
      <c r="F15" s="2"/>
      <c r="G15" s="2"/>
      <c r="H15" s="2"/>
      <c r="I15" s="2"/>
      <c r="J15" s="2">
        <v>2</v>
      </c>
      <c r="K15" s="2">
        <v>1</v>
      </c>
      <c r="L15" s="2"/>
      <c r="M15" s="2"/>
      <c r="O15" s="2"/>
      <c r="P15" s="8">
        <v>1</v>
      </c>
      <c r="Q15" s="2"/>
      <c r="R15" s="2"/>
      <c r="S15" s="2"/>
      <c r="T15" s="8">
        <f t="shared" si="0"/>
        <v>4</v>
      </c>
    </row>
    <row r="16" spans="1:20" x14ac:dyDescent="0.25">
      <c r="A16" t="s">
        <v>18</v>
      </c>
      <c r="B16" t="s">
        <v>19</v>
      </c>
      <c r="C16" t="s">
        <v>15</v>
      </c>
      <c r="D16" s="2"/>
      <c r="E16" s="2">
        <v>1</v>
      </c>
      <c r="F16" s="2"/>
      <c r="G16" s="2"/>
      <c r="H16" s="2"/>
      <c r="I16" s="2"/>
      <c r="J16" s="2"/>
      <c r="K16" s="2"/>
      <c r="L16" s="2">
        <v>1</v>
      </c>
      <c r="M16" s="2"/>
      <c r="N16" s="2">
        <v>1</v>
      </c>
      <c r="O16" s="2"/>
      <c r="P16" s="8">
        <v>1</v>
      </c>
      <c r="Q16" s="2"/>
      <c r="R16" s="2"/>
      <c r="S16" s="2"/>
      <c r="T16" s="8">
        <f t="shared" si="0"/>
        <v>4</v>
      </c>
    </row>
    <row r="17" spans="1:20" x14ac:dyDescent="0.25">
      <c r="A17" t="s">
        <v>163</v>
      </c>
      <c r="B17" t="s">
        <v>139</v>
      </c>
      <c r="C17" t="s">
        <v>27</v>
      </c>
      <c r="D17" s="2">
        <v>1</v>
      </c>
      <c r="E17" s="2"/>
      <c r="F17" s="2"/>
      <c r="G17" s="2"/>
      <c r="H17" s="2"/>
      <c r="I17" s="2"/>
      <c r="J17" s="2">
        <v>2</v>
      </c>
      <c r="K17" s="2"/>
      <c r="L17" s="2"/>
      <c r="M17" s="2"/>
      <c r="N17" s="2">
        <v>1</v>
      </c>
      <c r="O17" s="2"/>
      <c r="Q17" s="2"/>
      <c r="R17" s="2"/>
      <c r="S17" s="2"/>
      <c r="T17" s="8">
        <f t="shared" si="0"/>
        <v>4</v>
      </c>
    </row>
    <row r="18" spans="1:20" x14ac:dyDescent="0.25">
      <c r="A18" t="s">
        <v>168</v>
      </c>
      <c r="B18" t="s">
        <v>169</v>
      </c>
      <c r="C18" t="s">
        <v>15</v>
      </c>
      <c r="D18" s="2"/>
      <c r="E18" s="2"/>
      <c r="F18" s="2"/>
      <c r="G18" s="2"/>
      <c r="H18" s="2"/>
      <c r="I18" s="2"/>
      <c r="J18" s="2">
        <v>1</v>
      </c>
      <c r="K18" s="2"/>
      <c r="L18" s="2"/>
      <c r="M18" s="2"/>
      <c r="N18" s="2">
        <v>1</v>
      </c>
      <c r="O18" s="2">
        <v>1</v>
      </c>
      <c r="P18" s="8">
        <v>1</v>
      </c>
      <c r="Q18" s="2"/>
      <c r="R18" s="2"/>
      <c r="S18" s="2"/>
      <c r="T18" s="8">
        <f t="shared" si="0"/>
        <v>4</v>
      </c>
    </row>
    <row r="19" spans="1:20" x14ac:dyDescent="0.25">
      <c r="A19" t="s">
        <v>40</v>
      </c>
      <c r="B19" t="s">
        <v>39</v>
      </c>
      <c r="C19" t="s">
        <v>129</v>
      </c>
      <c r="D19" s="2"/>
      <c r="E19" s="2"/>
      <c r="F19" s="2"/>
      <c r="G19" s="2"/>
      <c r="H19" s="2"/>
      <c r="I19" s="2"/>
      <c r="J19" s="2">
        <v>1</v>
      </c>
      <c r="K19" s="2">
        <v>2</v>
      </c>
      <c r="L19" s="2"/>
      <c r="M19" s="2"/>
      <c r="O19" s="2"/>
      <c r="Q19" s="2"/>
      <c r="R19" s="2"/>
      <c r="T19" s="8">
        <f t="shared" si="0"/>
        <v>3</v>
      </c>
    </row>
    <row r="20" spans="1:20" x14ac:dyDescent="0.25">
      <c r="A20" t="s">
        <v>110</v>
      </c>
      <c r="B20" t="s">
        <v>21</v>
      </c>
      <c r="C20" t="s">
        <v>97</v>
      </c>
      <c r="D20" s="2"/>
      <c r="E20" s="2"/>
      <c r="F20" s="2"/>
      <c r="G20" s="2">
        <v>1</v>
      </c>
      <c r="H20" s="2"/>
      <c r="I20" s="2"/>
      <c r="J20" s="2"/>
      <c r="K20" s="2">
        <v>2</v>
      </c>
      <c r="L20" s="2"/>
      <c r="M20" s="2"/>
      <c r="O20" s="2"/>
      <c r="Q20" s="2"/>
      <c r="R20" s="2"/>
      <c r="S20" s="2"/>
      <c r="T20" s="8">
        <f t="shared" si="0"/>
        <v>3</v>
      </c>
    </row>
    <row r="21" spans="1:20" x14ac:dyDescent="0.25">
      <c r="A21" t="s">
        <v>36</v>
      </c>
      <c r="B21" t="s">
        <v>37</v>
      </c>
      <c r="C21" t="s">
        <v>27</v>
      </c>
      <c r="D21" s="2"/>
      <c r="E21" s="2">
        <v>1</v>
      </c>
      <c r="F21" s="2">
        <v>2</v>
      </c>
      <c r="G21" s="2"/>
      <c r="H21" s="2"/>
      <c r="I21" s="2"/>
      <c r="J21" s="2"/>
      <c r="K21" s="2"/>
      <c r="L21" s="2"/>
      <c r="M21" s="2"/>
      <c r="O21" s="2"/>
      <c r="Q21" s="2"/>
      <c r="R21" s="2"/>
      <c r="T21" s="8">
        <f t="shared" si="0"/>
        <v>3</v>
      </c>
    </row>
    <row r="22" spans="1:20" x14ac:dyDescent="0.25">
      <c r="A22" t="s">
        <v>157</v>
      </c>
      <c r="B22" t="s">
        <v>158</v>
      </c>
      <c r="C22" t="s">
        <v>159</v>
      </c>
      <c r="D22" s="2"/>
      <c r="E22" s="2">
        <v>1</v>
      </c>
      <c r="F22" s="2"/>
      <c r="G22" s="2"/>
      <c r="H22" s="2"/>
      <c r="I22" s="2"/>
      <c r="J22" s="2">
        <v>1</v>
      </c>
      <c r="K22" s="2"/>
      <c r="L22" s="2">
        <v>1</v>
      </c>
      <c r="M22" s="2"/>
      <c r="O22" s="2"/>
      <c r="Q22" s="2"/>
      <c r="R22" s="2"/>
      <c r="S22" s="2"/>
      <c r="T22" s="8">
        <f t="shared" si="0"/>
        <v>3</v>
      </c>
    </row>
    <row r="23" spans="1:20" x14ac:dyDescent="0.25">
      <c r="A23" t="s">
        <v>13</v>
      </c>
      <c r="B23" t="s">
        <v>14</v>
      </c>
      <c r="C23" t="s">
        <v>15</v>
      </c>
      <c r="D23" s="2"/>
      <c r="E23" s="2">
        <v>1</v>
      </c>
      <c r="F23" s="2"/>
      <c r="G23" s="2"/>
      <c r="H23" s="2"/>
      <c r="I23" s="2"/>
      <c r="J23" s="2">
        <v>2</v>
      </c>
      <c r="K23" s="2"/>
      <c r="L23" s="2"/>
      <c r="M23" s="2"/>
      <c r="O23" s="2"/>
      <c r="Q23" s="2"/>
      <c r="R23" s="2"/>
      <c r="T23" s="8">
        <f t="shared" si="0"/>
        <v>3</v>
      </c>
    </row>
    <row r="24" spans="1:20" x14ac:dyDescent="0.25">
      <c r="A24" t="s">
        <v>46</v>
      </c>
      <c r="B24" t="s">
        <v>170</v>
      </c>
      <c r="C24" t="s">
        <v>22</v>
      </c>
      <c r="D24" s="2"/>
      <c r="E24" s="2"/>
      <c r="F24" s="2"/>
      <c r="G24" s="2">
        <v>1</v>
      </c>
      <c r="H24" s="2">
        <v>1</v>
      </c>
      <c r="I24" s="2"/>
      <c r="J24" s="2"/>
      <c r="K24" s="2">
        <v>1</v>
      </c>
      <c r="L24" s="2"/>
      <c r="M24" s="2"/>
      <c r="O24" s="2"/>
      <c r="Q24" s="2"/>
      <c r="R24" s="2"/>
      <c r="S24" s="2"/>
      <c r="T24" s="8">
        <f t="shared" si="0"/>
        <v>3</v>
      </c>
    </row>
    <row r="25" spans="1:20" x14ac:dyDescent="0.25">
      <c r="A25" t="s">
        <v>172</v>
      </c>
      <c r="B25" t="s">
        <v>175</v>
      </c>
      <c r="C25" t="s">
        <v>107</v>
      </c>
      <c r="D25" s="2"/>
      <c r="E25" s="2"/>
      <c r="F25" s="2"/>
      <c r="G25" s="2">
        <v>1</v>
      </c>
      <c r="H25" s="2">
        <v>1</v>
      </c>
      <c r="I25" s="2"/>
      <c r="J25" s="2"/>
      <c r="K25" s="2"/>
      <c r="L25" s="2"/>
      <c r="M25" s="2">
        <v>1</v>
      </c>
      <c r="O25" s="2"/>
      <c r="Q25" s="2"/>
      <c r="R25" s="2"/>
      <c r="S25" s="2"/>
      <c r="T25" s="8">
        <f t="shared" si="0"/>
        <v>3</v>
      </c>
    </row>
    <row r="26" spans="1:20" x14ac:dyDescent="0.25">
      <c r="A26" t="s">
        <v>66</v>
      </c>
      <c r="B26" t="s">
        <v>67</v>
      </c>
      <c r="C26" t="s">
        <v>27</v>
      </c>
      <c r="D26" s="2"/>
      <c r="E26" s="2"/>
      <c r="F26" s="2"/>
      <c r="G26" s="2"/>
      <c r="H26" s="2"/>
      <c r="I26" s="2"/>
      <c r="J26" s="2"/>
      <c r="K26" s="2"/>
      <c r="L26" s="2"/>
      <c r="M26" s="2"/>
      <c r="O26" s="2">
        <v>1</v>
      </c>
      <c r="P26" s="8">
        <v>1</v>
      </c>
      <c r="Q26" s="2"/>
      <c r="R26" s="2"/>
      <c r="T26" s="8">
        <f t="shared" si="0"/>
        <v>2</v>
      </c>
    </row>
    <row r="27" spans="1:20" x14ac:dyDescent="0.25">
      <c r="A27" t="s">
        <v>38</v>
      </c>
      <c r="B27" t="s">
        <v>39</v>
      </c>
      <c r="C27" t="s">
        <v>129</v>
      </c>
      <c r="D27" s="2"/>
      <c r="E27" s="2"/>
      <c r="F27" s="2"/>
      <c r="G27" s="2"/>
      <c r="H27" s="2"/>
      <c r="I27" s="2"/>
      <c r="J27" s="2">
        <v>1</v>
      </c>
      <c r="K27" s="2">
        <v>1</v>
      </c>
      <c r="L27" s="2"/>
      <c r="M27" s="2"/>
      <c r="O27" s="2"/>
      <c r="Q27" s="2"/>
      <c r="R27" s="2"/>
      <c r="S27" s="2"/>
      <c r="T27" s="8">
        <f t="shared" si="0"/>
        <v>2</v>
      </c>
    </row>
    <row r="28" spans="1:20" x14ac:dyDescent="0.25">
      <c r="A28" t="s">
        <v>26</v>
      </c>
      <c r="B28" t="s">
        <v>24</v>
      </c>
      <c r="C28" t="s">
        <v>27</v>
      </c>
      <c r="D28" s="2"/>
      <c r="E28" s="2"/>
      <c r="F28" s="2"/>
      <c r="G28" s="2"/>
      <c r="H28" s="2"/>
      <c r="I28" s="2"/>
      <c r="J28" s="2"/>
      <c r="K28" s="2">
        <v>1</v>
      </c>
      <c r="L28" s="2"/>
      <c r="M28" s="2"/>
      <c r="O28" s="2"/>
      <c r="P28" s="8">
        <v>1</v>
      </c>
      <c r="Q28" s="2"/>
      <c r="R28" s="2"/>
      <c r="S28" s="2"/>
      <c r="T28" s="8">
        <f t="shared" si="0"/>
        <v>2</v>
      </c>
    </row>
    <row r="29" spans="1:20" x14ac:dyDescent="0.25">
      <c r="A29" t="s">
        <v>160</v>
      </c>
      <c r="B29" t="s">
        <v>158</v>
      </c>
      <c r="C29" t="s">
        <v>159</v>
      </c>
      <c r="D29" s="2"/>
      <c r="E29" s="2">
        <v>1</v>
      </c>
      <c r="F29" s="2"/>
      <c r="G29" s="2"/>
      <c r="H29" s="2"/>
      <c r="I29" s="2"/>
      <c r="J29" s="2"/>
      <c r="K29" s="2"/>
      <c r="L29" s="2">
        <v>1</v>
      </c>
      <c r="M29" s="2"/>
      <c r="O29" s="2"/>
      <c r="Q29" s="2"/>
      <c r="R29" s="2"/>
      <c r="S29" s="2"/>
      <c r="T29" s="8">
        <f t="shared" si="0"/>
        <v>2</v>
      </c>
    </row>
    <row r="30" spans="1:20" x14ac:dyDescent="0.25">
      <c r="A30" t="s">
        <v>161</v>
      </c>
      <c r="B30" t="s">
        <v>158</v>
      </c>
      <c r="C30" t="s">
        <v>159</v>
      </c>
      <c r="D30" s="2"/>
      <c r="E30" s="2">
        <v>1</v>
      </c>
      <c r="F30" s="2"/>
      <c r="G30" s="2"/>
      <c r="H30" s="2"/>
      <c r="I30" s="2"/>
      <c r="J30" s="2"/>
      <c r="K30" s="2"/>
      <c r="L30" s="2">
        <v>1</v>
      </c>
      <c r="M30" s="2"/>
      <c r="O30" s="2"/>
      <c r="Q30" s="2"/>
      <c r="R30" s="2"/>
      <c r="S30" s="2"/>
      <c r="T30" s="8">
        <f t="shared" si="0"/>
        <v>2</v>
      </c>
    </row>
    <row r="31" spans="1:20" x14ac:dyDescent="0.25">
      <c r="A31" t="s">
        <v>94</v>
      </c>
      <c r="B31" t="s">
        <v>29</v>
      </c>
      <c r="C31" t="s">
        <v>61</v>
      </c>
      <c r="D31" s="2"/>
      <c r="E31" s="2">
        <v>1</v>
      </c>
      <c r="F31" s="2"/>
      <c r="G31" s="2"/>
      <c r="H31" s="2"/>
      <c r="I31" s="2"/>
      <c r="J31" s="2"/>
      <c r="K31" s="2"/>
      <c r="L31" s="2">
        <v>1</v>
      </c>
      <c r="M31" s="2"/>
      <c r="O31" s="2"/>
      <c r="Q31" s="2"/>
      <c r="R31" s="2"/>
      <c r="T31" s="8">
        <f t="shared" si="0"/>
        <v>2</v>
      </c>
    </row>
    <row r="32" spans="1:20" x14ac:dyDescent="0.25">
      <c r="A32" t="s">
        <v>11</v>
      </c>
      <c r="B32" t="s">
        <v>12</v>
      </c>
      <c r="C32" t="s">
        <v>124</v>
      </c>
      <c r="D32" s="2">
        <v>1</v>
      </c>
      <c r="E32" s="2"/>
      <c r="F32" s="2"/>
      <c r="G32" s="2"/>
      <c r="H32" s="2">
        <v>1</v>
      </c>
      <c r="I32" s="2"/>
      <c r="J32" s="2"/>
      <c r="K32" s="2"/>
      <c r="L32" s="2"/>
      <c r="M32" s="2"/>
      <c r="O32" s="2"/>
      <c r="Q32" s="2"/>
      <c r="R32" s="2"/>
      <c r="S32" s="2"/>
      <c r="T32" s="8">
        <f t="shared" si="0"/>
        <v>2</v>
      </c>
    </row>
    <row r="33" spans="1:20" x14ac:dyDescent="0.25">
      <c r="A33" t="s">
        <v>30</v>
      </c>
      <c r="B33" t="s">
        <v>31</v>
      </c>
      <c r="C33" t="s">
        <v>113</v>
      </c>
      <c r="D33" s="2">
        <v>2</v>
      </c>
      <c r="E33" s="2"/>
      <c r="F33" s="2"/>
      <c r="G33" s="2"/>
      <c r="H33" s="2"/>
      <c r="I33" s="2"/>
      <c r="J33" s="2"/>
      <c r="K33" s="2"/>
      <c r="L33" s="2"/>
      <c r="M33" s="2"/>
      <c r="O33" s="2"/>
      <c r="Q33" s="2"/>
      <c r="R33" s="2"/>
      <c r="S33" s="2"/>
      <c r="T33" s="8">
        <f t="shared" si="0"/>
        <v>2</v>
      </c>
    </row>
    <row r="34" spans="1:20" x14ac:dyDescent="0.25">
      <c r="A34" t="s">
        <v>78</v>
      </c>
      <c r="B34" t="s">
        <v>79</v>
      </c>
      <c r="C34" t="s">
        <v>27</v>
      </c>
      <c r="D34" s="2">
        <v>2</v>
      </c>
      <c r="E34" s="2"/>
      <c r="F34" s="2"/>
      <c r="G34" s="2"/>
      <c r="H34" s="2"/>
      <c r="I34" s="2"/>
      <c r="J34" s="2"/>
      <c r="K34" s="2"/>
      <c r="L34" s="2"/>
      <c r="M34" s="2"/>
      <c r="O34" s="2"/>
      <c r="Q34" s="2"/>
      <c r="R34" s="2"/>
      <c r="S34" s="2"/>
      <c r="T34" s="8">
        <f t="shared" si="0"/>
        <v>2</v>
      </c>
    </row>
    <row r="35" spans="1:20" x14ac:dyDescent="0.25">
      <c r="A35" t="s">
        <v>117</v>
      </c>
      <c r="B35" t="s">
        <v>164</v>
      </c>
      <c r="C35" t="s">
        <v>122</v>
      </c>
      <c r="D35" s="2"/>
      <c r="E35" s="2"/>
      <c r="F35" s="2">
        <v>2</v>
      </c>
      <c r="G35" s="2"/>
      <c r="H35" s="2"/>
      <c r="I35" s="2"/>
      <c r="J35" s="2"/>
      <c r="K35" s="2"/>
      <c r="L35" s="2"/>
      <c r="M35" s="2"/>
      <c r="O35" s="2"/>
      <c r="Q35" s="2"/>
      <c r="R35" s="2"/>
      <c r="S35" s="2"/>
      <c r="T35" s="8">
        <f t="shared" si="0"/>
        <v>2</v>
      </c>
    </row>
    <row r="36" spans="1:20" x14ac:dyDescent="0.25">
      <c r="A36" t="s">
        <v>56</v>
      </c>
      <c r="B36" t="s">
        <v>170</v>
      </c>
      <c r="C36" t="s">
        <v>22</v>
      </c>
      <c r="D36" s="2"/>
      <c r="E36" s="2"/>
      <c r="F36" s="2"/>
      <c r="G36" s="2">
        <v>1</v>
      </c>
      <c r="H36" s="2">
        <v>1</v>
      </c>
      <c r="I36" s="2"/>
      <c r="J36" s="2"/>
      <c r="K36" s="2"/>
      <c r="L36" s="2"/>
      <c r="M36" s="2"/>
      <c r="O36" s="2"/>
      <c r="Q36" s="2"/>
      <c r="R36" s="2"/>
      <c r="S36" s="2"/>
      <c r="T36" s="8">
        <f t="shared" si="0"/>
        <v>2</v>
      </c>
    </row>
    <row r="37" spans="1:20" x14ac:dyDescent="0.25">
      <c r="A37" t="s">
        <v>172</v>
      </c>
      <c r="B37" t="s">
        <v>173</v>
      </c>
      <c r="C37" t="s">
        <v>107</v>
      </c>
      <c r="D37" s="2"/>
      <c r="E37" s="2"/>
      <c r="F37" s="2"/>
      <c r="G37" s="2"/>
      <c r="H37" s="2"/>
      <c r="I37" s="2"/>
      <c r="J37" s="2"/>
      <c r="K37" s="2">
        <v>1</v>
      </c>
      <c r="L37" s="2"/>
      <c r="M37" s="2">
        <v>1</v>
      </c>
      <c r="O37" s="2"/>
      <c r="Q37" s="2"/>
      <c r="R37" s="2"/>
      <c r="S37" s="2"/>
      <c r="T37" s="8">
        <f t="shared" si="0"/>
        <v>2</v>
      </c>
    </row>
    <row r="38" spans="1:20" x14ac:dyDescent="0.25">
      <c r="A38" t="s">
        <v>179</v>
      </c>
      <c r="B38" t="s">
        <v>180</v>
      </c>
      <c r="C38" t="s">
        <v>181</v>
      </c>
      <c r="M38" s="2">
        <v>1</v>
      </c>
      <c r="P38" s="8">
        <v>1</v>
      </c>
      <c r="T38" s="8">
        <f t="shared" si="0"/>
        <v>2</v>
      </c>
    </row>
    <row r="39" spans="1:20" x14ac:dyDescent="0.25">
      <c r="A39" t="s">
        <v>78</v>
      </c>
      <c r="B39" t="s">
        <v>79</v>
      </c>
      <c r="C39" t="s">
        <v>27</v>
      </c>
      <c r="D39" s="2"/>
      <c r="E39" s="2"/>
      <c r="F39" s="2"/>
      <c r="G39" s="2"/>
      <c r="H39" s="2"/>
      <c r="I39" s="2"/>
      <c r="J39" s="2"/>
      <c r="K39" s="2">
        <v>1</v>
      </c>
      <c r="L39" s="2"/>
      <c r="M39" s="2"/>
      <c r="O39" s="2"/>
      <c r="Q39" s="2"/>
      <c r="R39" s="2"/>
      <c r="T39" s="8">
        <f t="shared" si="0"/>
        <v>1</v>
      </c>
    </row>
    <row r="40" spans="1:20" x14ac:dyDescent="0.25">
      <c r="A40" t="s">
        <v>33</v>
      </c>
      <c r="B40" t="s">
        <v>31</v>
      </c>
      <c r="C40" t="s">
        <v>113</v>
      </c>
      <c r="D40" s="2">
        <v>1</v>
      </c>
      <c r="E40" s="2"/>
      <c r="F40" s="2"/>
      <c r="G40" s="2"/>
      <c r="H40" s="2"/>
      <c r="I40" s="2"/>
      <c r="J40" s="2"/>
      <c r="K40" s="2"/>
      <c r="L40" s="2"/>
      <c r="M40" s="2"/>
      <c r="O40" s="2"/>
      <c r="Q40" s="2"/>
      <c r="R40" s="2"/>
      <c r="T40" s="8">
        <f t="shared" si="0"/>
        <v>1</v>
      </c>
    </row>
    <row r="41" spans="1:20" x14ac:dyDescent="0.25">
      <c r="A41" t="s">
        <v>71</v>
      </c>
      <c r="B41" t="s">
        <v>70</v>
      </c>
      <c r="C41" t="s">
        <v>72</v>
      </c>
      <c r="D41" s="2"/>
      <c r="E41" s="2"/>
      <c r="F41" s="2"/>
      <c r="G41" s="2"/>
      <c r="H41" s="2"/>
      <c r="I41" s="2"/>
      <c r="J41" s="2"/>
      <c r="K41" s="2"/>
      <c r="L41" s="2"/>
      <c r="M41" s="2">
        <v>1</v>
      </c>
      <c r="O41" s="2"/>
      <c r="Q41" s="2"/>
      <c r="R41" s="2"/>
      <c r="T41" s="8">
        <f t="shared" si="0"/>
        <v>1</v>
      </c>
    </row>
    <row r="42" spans="1:20" x14ac:dyDescent="0.25">
      <c r="A42" t="s">
        <v>34</v>
      </c>
      <c r="B42" t="s">
        <v>70</v>
      </c>
      <c r="C42" t="s">
        <v>72</v>
      </c>
      <c r="D42" s="2"/>
      <c r="E42" s="2"/>
      <c r="F42" s="2"/>
      <c r="G42" s="2"/>
      <c r="H42" s="2"/>
      <c r="I42" s="2"/>
      <c r="J42" s="2"/>
      <c r="K42" s="2"/>
      <c r="L42" s="2"/>
      <c r="M42" s="2">
        <v>1</v>
      </c>
      <c r="O42" s="2"/>
      <c r="Q42" s="2"/>
      <c r="R42" s="2"/>
      <c r="S42" s="2"/>
      <c r="T42" s="8">
        <f t="shared" si="0"/>
        <v>1</v>
      </c>
    </row>
    <row r="43" spans="1:20" x14ac:dyDescent="0.25">
      <c r="A43" t="s">
        <v>165</v>
      </c>
      <c r="B43" t="s">
        <v>166</v>
      </c>
      <c r="C43" t="s">
        <v>47</v>
      </c>
      <c r="D43" s="2"/>
      <c r="E43" s="2"/>
      <c r="F43" s="2"/>
      <c r="G43" s="2"/>
      <c r="H43" s="2"/>
      <c r="I43" s="2">
        <v>1</v>
      </c>
      <c r="J43" s="2"/>
      <c r="K43" s="2"/>
      <c r="L43" s="2"/>
      <c r="M43" s="2"/>
      <c r="O43" s="2"/>
      <c r="Q43" s="2"/>
      <c r="R43" s="2"/>
      <c r="S43" s="2"/>
      <c r="T43" s="8">
        <f t="shared" si="0"/>
        <v>1</v>
      </c>
    </row>
    <row r="44" spans="1:20" x14ac:dyDescent="0.25">
      <c r="A44" t="s">
        <v>167</v>
      </c>
      <c r="B44" t="s">
        <v>158</v>
      </c>
      <c r="C44" t="s">
        <v>159</v>
      </c>
      <c r="D44" s="2"/>
      <c r="E44" s="2"/>
      <c r="F44" s="2"/>
      <c r="G44" s="2"/>
      <c r="H44" s="2"/>
      <c r="I44" s="2"/>
      <c r="J44" s="2"/>
      <c r="K44" s="2"/>
      <c r="L44" s="2">
        <v>1</v>
      </c>
      <c r="M44" s="2"/>
      <c r="O44" s="2"/>
      <c r="Q44" s="2"/>
      <c r="R44" s="2"/>
      <c r="S44" s="2"/>
      <c r="T44" s="8">
        <f t="shared" si="0"/>
        <v>1</v>
      </c>
    </row>
    <row r="45" spans="1:20" x14ac:dyDescent="0.25">
      <c r="A45" t="s">
        <v>114</v>
      </c>
      <c r="B45" t="s">
        <v>55</v>
      </c>
      <c r="C45" t="s">
        <v>107</v>
      </c>
      <c r="D45" s="2"/>
      <c r="E45" s="2"/>
      <c r="F45" s="2"/>
      <c r="G45" s="2"/>
      <c r="H45" s="2"/>
      <c r="I45" s="2"/>
      <c r="J45" s="2"/>
      <c r="K45" s="2"/>
      <c r="L45" s="2"/>
      <c r="M45" s="2">
        <v>1</v>
      </c>
      <c r="O45" s="2"/>
      <c r="Q45" s="2"/>
      <c r="R45" s="2"/>
      <c r="S45" s="2"/>
      <c r="T45" s="8">
        <f t="shared" si="0"/>
        <v>1</v>
      </c>
    </row>
    <row r="46" spans="1:20" x14ac:dyDescent="0.25">
      <c r="A46" t="s">
        <v>176</v>
      </c>
      <c r="B46" t="s">
        <v>177</v>
      </c>
      <c r="C46" t="s">
        <v>178</v>
      </c>
      <c r="M46" s="2">
        <v>1</v>
      </c>
      <c r="T46" s="8">
        <f t="shared" si="0"/>
        <v>1</v>
      </c>
    </row>
    <row r="47" spans="1:20" x14ac:dyDescent="0.25">
      <c r="A47" t="s">
        <v>105</v>
      </c>
      <c r="B47" t="s">
        <v>106</v>
      </c>
      <c r="C47" t="s">
        <v>107</v>
      </c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Q47" s="2"/>
      <c r="R47" s="2"/>
    </row>
    <row r="48" spans="1:20" x14ac:dyDescent="0.25">
      <c r="A48" t="s">
        <v>108</v>
      </c>
      <c r="B48" t="s">
        <v>106</v>
      </c>
      <c r="C48" t="s">
        <v>107</v>
      </c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Q48" s="2"/>
      <c r="R48" s="2"/>
      <c r="S48" s="2"/>
    </row>
    <row r="49" spans="1:19" x14ac:dyDescent="0.25">
      <c r="A49" t="s">
        <v>75</v>
      </c>
      <c r="B49" t="s">
        <v>74</v>
      </c>
      <c r="C49" t="s">
        <v>27</v>
      </c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Q49" s="2"/>
      <c r="R49" s="2"/>
    </row>
    <row r="50" spans="1:19" x14ac:dyDescent="0.25">
      <c r="A50" t="s">
        <v>73</v>
      </c>
      <c r="B50" t="s">
        <v>74</v>
      </c>
      <c r="C50" t="s">
        <v>27</v>
      </c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Q50" s="2"/>
      <c r="R50" s="2"/>
    </row>
    <row r="51" spans="1:19" x14ac:dyDescent="0.25">
      <c r="A51" t="s">
        <v>58</v>
      </c>
      <c r="B51" t="s">
        <v>59</v>
      </c>
      <c r="C51" t="s">
        <v>61</v>
      </c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Q51" s="2"/>
      <c r="R51" s="2"/>
    </row>
    <row r="52" spans="1:19" x14ac:dyDescent="0.25">
      <c r="A52" t="s">
        <v>60</v>
      </c>
      <c r="B52" t="s">
        <v>59</v>
      </c>
      <c r="C52" t="s">
        <v>15</v>
      </c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Q52" s="2"/>
      <c r="R52" s="2"/>
    </row>
    <row r="53" spans="1:19" x14ac:dyDescent="0.25">
      <c r="A53" t="s">
        <v>80</v>
      </c>
      <c r="B53" t="s">
        <v>81</v>
      </c>
      <c r="C53" t="s">
        <v>27</v>
      </c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Q53" s="2"/>
      <c r="R53" s="2"/>
    </row>
    <row r="54" spans="1:19" x14ac:dyDescent="0.25">
      <c r="A54" t="s">
        <v>127</v>
      </c>
      <c r="B54" t="s">
        <v>126</v>
      </c>
      <c r="C54" t="s">
        <v>49</v>
      </c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Q54" s="2"/>
      <c r="R54" s="2"/>
    </row>
    <row r="55" spans="1:19" x14ac:dyDescent="0.25">
      <c r="A55" t="s">
        <v>125</v>
      </c>
      <c r="B55" t="s">
        <v>126</v>
      </c>
      <c r="C55" t="s">
        <v>49</v>
      </c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Q55" s="2"/>
      <c r="R55" s="2"/>
    </row>
    <row r="56" spans="1:19" x14ac:dyDescent="0.25">
      <c r="A56" t="s">
        <v>46</v>
      </c>
      <c r="B56" t="s">
        <v>103</v>
      </c>
      <c r="C56" t="s">
        <v>104</v>
      </c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Q56" s="2"/>
      <c r="R56" s="2"/>
    </row>
    <row r="57" spans="1:19" x14ac:dyDescent="0.25">
      <c r="A57" t="s">
        <v>73</v>
      </c>
      <c r="B57" t="s">
        <v>103</v>
      </c>
      <c r="C57" t="s">
        <v>104</v>
      </c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Q57" s="2"/>
      <c r="R57" s="2"/>
      <c r="S57" s="2"/>
    </row>
    <row r="58" spans="1:19" x14ac:dyDescent="0.25">
      <c r="A58" t="s">
        <v>133</v>
      </c>
      <c r="B58" t="s">
        <v>130</v>
      </c>
      <c r="C58" t="s">
        <v>131</v>
      </c>
      <c r="D58" s="2"/>
      <c r="E58" s="2"/>
      <c r="F58" s="2"/>
      <c r="G58" s="2"/>
      <c r="H58" s="2"/>
      <c r="I58" s="2"/>
      <c r="J58" s="2"/>
      <c r="K58" s="2"/>
      <c r="L58" s="2"/>
      <c r="M58" s="2"/>
      <c r="O58" s="2"/>
      <c r="Q58" s="2"/>
      <c r="R58" s="2"/>
    </row>
    <row r="59" spans="1:19" x14ac:dyDescent="0.25">
      <c r="A59" t="s">
        <v>63</v>
      </c>
      <c r="B59" t="s">
        <v>62</v>
      </c>
      <c r="C59" t="s">
        <v>27</v>
      </c>
      <c r="D59" s="2"/>
      <c r="E59" s="2"/>
      <c r="F59" s="2"/>
      <c r="G59" s="2"/>
      <c r="H59" s="2"/>
      <c r="I59" s="2"/>
      <c r="J59" s="2"/>
      <c r="K59" s="2"/>
      <c r="L59" s="2"/>
      <c r="M59" s="2"/>
      <c r="O59" s="2"/>
      <c r="Q59" s="2"/>
      <c r="R59" s="2"/>
      <c r="S59" s="2"/>
    </row>
    <row r="60" spans="1:19" x14ac:dyDescent="0.25">
      <c r="A60" t="s">
        <v>42</v>
      </c>
      <c r="B60" t="s">
        <v>62</v>
      </c>
      <c r="C60" t="s">
        <v>27</v>
      </c>
      <c r="D60" s="2"/>
      <c r="E60" s="2"/>
      <c r="F60" s="2"/>
      <c r="G60" s="2"/>
      <c r="H60" s="2"/>
      <c r="I60" s="2"/>
      <c r="J60" s="2"/>
      <c r="K60" s="2"/>
      <c r="L60" s="2"/>
      <c r="M60" s="2"/>
      <c r="O60" s="2"/>
      <c r="Q60" s="2"/>
      <c r="R60" s="2"/>
      <c r="S60" s="2"/>
    </row>
    <row r="61" spans="1:19" x14ac:dyDescent="0.25">
      <c r="A61" t="s">
        <v>87</v>
      </c>
      <c r="B61" t="s">
        <v>88</v>
      </c>
      <c r="C61" t="s">
        <v>89</v>
      </c>
      <c r="D61" s="2"/>
      <c r="E61" s="2"/>
      <c r="F61" s="2"/>
      <c r="G61" s="2"/>
      <c r="H61" s="2"/>
      <c r="I61" s="2"/>
      <c r="J61" s="2"/>
      <c r="K61" s="2"/>
      <c r="L61" s="2"/>
      <c r="M61" s="2"/>
      <c r="O61" s="2"/>
      <c r="Q61" s="2"/>
      <c r="R61" s="2"/>
      <c r="S61" s="2"/>
    </row>
    <row r="62" spans="1:19" x14ac:dyDescent="0.25">
      <c r="A62" t="s">
        <v>54</v>
      </c>
      <c r="B62" t="s">
        <v>55</v>
      </c>
      <c r="C62" t="s">
        <v>27</v>
      </c>
      <c r="D62" s="2"/>
      <c r="E62" s="2"/>
      <c r="F62" s="2"/>
      <c r="G62" s="2"/>
      <c r="H62" s="2"/>
      <c r="I62" s="2"/>
      <c r="J62" s="2"/>
      <c r="K62" s="2"/>
      <c r="L62" s="2"/>
      <c r="M62" s="2"/>
      <c r="O62" s="2"/>
      <c r="Q62" s="2"/>
      <c r="R62" s="2"/>
    </row>
    <row r="63" spans="1:19" x14ac:dyDescent="0.25">
      <c r="A63" t="s">
        <v>53</v>
      </c>
      <c r="B63" t="s">
        <v>55</v>
      </c>
      <c r="C63" t="s">
        <v>27</v>
      </c>
      <c r="D63" s="2"/>
      <c r="E63" s="2"/>
      <c r="F63" s="2"/>
      <c r="G63" s="2"/>
      <c r="H63" s="2"/>
      <c r="I63" s="2"/>
      <c r="J63" s="2"/>
      <c r="K63" s="2"/>
      <c r="L63" s="2"/>
      <c r="M63" s="2"/>
      <c r="O63" s="2"/>
      <c r="Q63" s="2"/>
      <c r="R63" s="2"/>
      <c r="S63" s="2"/>
    </row>
    <row r="64" spans="1:19" x14ac:dyDescent="0.25">
      <c r="A64" t="s">
        <v>114</v>
      </c>
      <c r="B64" t="s">
        <v>115</v>
      </c>
      <c r="C64" t="s">
        <v>116</v>
      </c>
      <c r="D64" s="2"/>
      <c r="E64" s="2"/>
      <c r="F64" s="2"/>
      <c r="G64" s="2"/>
      <c r="H64" s="2"/>
      <c r="I64" s="2"/>
      <c r="J64" s="2"/>
      <c r="K64" s="2"/>
      <c r="L64" s="2"/>
      <c r="M64" s="2"/>
      <c r="O64" s="2"/>
      <c r="Q64" s="2"/>
      <c r="R64" s="2"/>
      <c r="S64" s="2"/>
    </row>
    <row r="65" spans="1:19" x14ac:dyDescent="0.25">
      <c r="A65" t="s">
        <v>117</v>
      </c>
      <c r="B65" t="s">
        <v>118</v>
      </c>
      <c r="C65" t="s">
        <v>119</v>
      </c>
      <c r="D65" s="10"/>
      <c r="E65" s="2"/>
      <c r="F65" s="2"/>
      <c r="G65" s="2"/>
      <c r="H65" s="2"/>
      <c r="I65" s="2"/>
      <c r="J65" s="2"/>
      <c r="K65" s="2"/>
      <c r="L65" s="2"/>
      <c r="M65" s="2"/>
      <c r="O65" s="2"/>
      <c r="Q65" s="2"/>
      <c r="R65" s="2"/>
      <c r="S65" s="2"/>
    </row>
    <row r="66" spans="1:19" x14ac:dyDescent="0.25">
      <c r="A66" t="s">
        <v>120</v>
      </c>
      <c r="B66" t="s">
        <v>118</v>
      </c>
      <c r="C66" t="s">
        <v>119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O66" s="2"/>
      <c r="Q66" s="2"/>
      <c r="R66" s="2"/>
      <c r="S66" s="2"/>
    </row>
    <row r="67" spans="1:19" x14ac:dyDescent="0.25">
      <c r="A67" t="s">
        <v>42</v>
      </c>
      <c r="B67" t="s">
        <v>140</v>
      </c>
      <c r="C67" t="s">
        <v>107</v>
      </c>
      <c r="D67" s="2"/>
      <c r="E67" s="2"/>
      <c r="F67" s="2"/>
      <c r="G67" s="2"/>
      <c r="H67" s="2"/>
      <c r="I67" s="2"/>
      <c r="J67" s="2"/>
      <c r="K67" s="2"/>
      <c r="L67" s="2"/>
      <c r="M67" s="2"/>
      <c r="O67" s="2"/>
      <c r="Q67" s="2"/>
      <c r="R67" s="2"/>
      <c r="S67" s="2"/>
    </row>
    <row r="68" spans="1:19" x14ac:dyDescent="0.25">
      <c r="A68" t="s">
        <v>33</v>
      </c>
      <c r="B68" t="s">
        <v>140</v>
      </c>
      <c r="C68" t="s">
        <v>107</v>
      </c>
      <c r="D68" s="2"/>
      <c r="E68" s="2"/>
      <c r="F68" s="2"/>
      <c r="G68" s="2"/>
      <c r="H68" s="2"/>
      <c r="I68" s="2"/>
      <c r="J68" s="2"/>
      <c r="K68" s="2"/>
      <c r="L68" s="2"/>
      <c r="M68" s="2"/>
      <c r="O68" s="2"/>
      <c r="Q68" s="2"/>
      <c r="R68" s="2"/>
      <c r="S68" s="2"/>
    </row>
    <row r="69" spans="1:19" x14ac:dyDescent="0.25">
      <c r="A69" t="s">
        <v>16</v>
      </c>
      <c r="B69" t="s">
        <v>17</v>
      </c>
      <c r="C69" t="s">
        <v>65</v>
      </c>
      <c r="D69" s="2"/>
      <c r="E69" s="2"/>
      <c r="F69" s="2"/>
      <c r="G69" s="2"/>
      <c r="H69" s="2"/>
      <c r="I69" s="2"/>
      <c r="J69" s="2"/>
      <c r="K69" s="2"/>
      <c r="L69" s="2"/>
      <c r="M69" s="2"/>
      <c r="O69" s="2"/>
      <c r="Q69" s="2"/>
      <c r="R69" s="2"/>
      <c r="S69" s="2"/>
    </row>
    <row r="70" spans="1:19" x14ac:dyDescent="0.25">
      <c r="A70" t="s">
        <v>64</v>
      </c>
      <c r="B70" t="s">
        <v>17</v>
      </c>
      <c r="C70" t="s">
        <v>162</v>
      </c>
      <c r="D70" s="2"/>
      <c r="E70" s="2"/>
      <c r="F70" s="2"/>
      <c r="G70" s="2"/>
      <c r="H70" s="2"/>
      <c r="I70" s="2"/>
      <c r="J70" s="2"/>
      <c r="K70" s="2"/>
      <c r="L70" s="2"/>
      <c r="M70" s="2"/>
      <c r="O70" s="2"/>
      <c r="Q70" s="2"/>
      <c r="R70" s="2"/>
      <c r="S70" s="2"/>
    </row>
    <row r="71" spans="1:19" x14ac:dyDescent="0.25">
      <c r="A71" t="s">
        <v>148</v>
      </c>
      <c r="B71" t="s">
        <v>149</v>
      </c>
      <c r="C71" t="s">
        <v>150</v>
      </c>
      <c r="D71" s="2"/>
      <c r="E71" s="2"/>
      <c r="F71" s="2"/>
      <c r="G71" s="2">
        <v>1</v>
      </c>
      <c r="H71" s="2"/>
      <c r="I71" s="2"/>
      <c r="J71" s="2"/>
      <c r="K71" s="2"/>
      <c r="L71" s="2"/>
      <c r="M71" s="2"/>
      <c r="O71" s="2"/>
      <c r="Q71" s="2"/>
      <c r="R71" s="2"/>
      <c r="S71" s="2"/>
    </row>
    <row r="72" spans="1:19" x14ac:dyDescent="0.25">
      <c r="A72" t="s">
        <v>141</v>
      </c>
      <c r="B72" t="s">
        <v>149</v>
      </c>
      <c r="C72" t="s">
        <v>150</v>
      </c>
      <c r="D72" s="2"/>
      <c r="E72" s="2"/>
      <c r="F72" s="2"/>
      <c r="G72" s="2">
        <v>1</v>
      </c>
      <c r="H72" s="2"/>
      <c r="I72" s="2"/>
      <c r="J72" s="2"/>
      <c r="K72" s="2"/>
      <c r="L72" s="2"/>
      <c r="M72" s="2"/>
      <c r="O72" s="2"/>
      <c r="Q72" s="2"/>
      <c r="R72" s="2"/>
      <c r="S72" s="2"/>
    </row>
    <row r="73" spans="1:19" x14ac:dyDescent="0.25">
      <c r="A73" t="s">
        <v>83</v>
      </c>
      <c r="B73" t="s">
        <v>84</v>
      </c>
      <c r="C73" t="s">
        <v>27</v>
      </c>
      <c r="D73" s="2"/>
      <c r="E73" s="2"/>
      <c r="F73" s="2"/>
      <c r="G73" s="2"/>
      <c r="H73" s="2"/>
      <c r="I73" s="2"/>
      <c r="J73" s="2"/>
      <c r="K73" s="2"/>
      <c r="L73" s="2"/>
      <c r="M73" s="2"/>
      <c r="O73" s="2"/>
      <c r="Q73" s="2"/>
      <c r="R73" s="2"/>
    </row>
    <row r="74" spans="1:19" x14ac:dyDescent="0.25">
      <c r="A74" t="s">
        <v>85</v>
      </c>
      <c r="B74" t="s">
        <v>86</v>
      </c>
      <c r="C74" t="s">
        <v>27</v>
      </c>
      <c r="D74" s="2"/>
      <c r="E74" s="2"/>
      <c r="F74" s="2"/>
      <c r="G74" s="2"/>
      <c r="H74" s="2"/>
      <c r="I74" s="2"/>
      <c r="J74" s="2"/>
      <c r="K74" s="2"/>
      <c r="L74" s="2"/>
      <c r="M74" s="2"/>
      <c r="O74" s="2"/>
      <c r="Q74" s="2"/>
      <c r="R74" s="2"/>
    </row>
    <row r="75" spans="1:19" x14ac:dyDescent="0.25">
      <c r="A75" t="s">
        <v>56</v>
      </c>
      <c r="B75" t="s">
        <v>48</v>
      </c>
      <c r="C75" t="s">
        <v>49</v>
      </c>
      <c r="D75" s="2"/>
      <c r="E75" s="2"/>
      <c r="F75" s="2"/>
      <c r="G75" s="2"/>
      <c r="H75" s="2"/>
      <c r="I75" s="2"/>
      <c r="J75" s="2"/>
      <c r="K75" s="2"/>
      <c r="L75" s="2"/>
      <c r="M75" s="2"/>
      <c r="O75" s="2"/>
      <c r="Q75" s="2"/>
      <c r="R75" s="2"/>
    </row>
    <row r="76" spans="1:19" x14ac:dyDescent="0.25">
      <c r="A76" t="s">
        <v>57</v>
      </c>
      <c r="B76" t="s">
        <v>48</v>
      </c>
      <c r="C76" t="s">
        <v>49</v>
      </c>
      <c r="D76" s="2"/>
      <c r="E76" s="2"/>
      <c r="F76" s="2"/>
      <c r="G76" s="2"/>
      <c r="H76" s="2"/>
      <c r="I76" s="2"/>
      <c r="J76" s="2"/>
      <c r="K76" s="2"/>
      <c r="L76" s="2"/>
      <c r="M76" s="2"/>
      <c r="O76" s="2"/>
      <c r="Q76" s="2"/>
      <c r="R76" s="2"/>
      <c r="S76" s="2"/>
    </row>
    <row r="77" spans="1:19" x14ac:dyDescent="0.25">
      <c r="A77" t="s">
        <v>123</v>
      </c>
      <c r="B77" t="s">
        <v>121</v>
      </c>
      <c r="C77" t="s">
        <v>122</v>
      </c>
      <c r="D77" s="2"/>
      <c r="E77" s="2"/>
      <c r="F77" s="2"/>
      <c r="G77" s="2"/>
      <c r="H77" s="2"/>
      <c r="I77" s="2"/>
      <c r="J77" s="2"/>
      <c r="K77" s="2"/>
      <c r="L77" s="2"/>
      <c r="M77" s="2"/>
      <c r="O77" s="2"/>
      <c r="Q77" s="2"/>
      <c r="R77" s="2"/>
      <c r="S77" s="2"/>
    </row>
    <row r="78" spans="1:19" x14ac:dyDescent="0.25">
      <c r="A78" t="s">
        <v>34</v>
      </c>
      <c r="B78" t="s">
        <v>35</v>
      </c>
      <c r="C78" t="s">
        <v>27</v>
      </c>
      <c r="D78" s="2"/>
      <c r="E78" s="2"/>
      <c r="F78" s="2"/>
      <c r="G78" s="2"/>
      <c r="H78" s="2"/>
      <c r="I78" s="2"/>
      <c r="J78" s="2"/>
      <c r="K78" s="2"/>
      <c r="L78" s="2"/>
      <c r="M78" s="2"/>
      <c r="O78" s="2"/>
      <c r="Q78" s="2"/>
      <c r="R78" s="2"/>
      <c r="S78" s="2"/>
    </row>
    <row r="79" spans="1:19" x14ac:dyDescent="0.25">
      <c r="A79" t="s">
        <v>68</v>
      </c>
      <c r="B79" t="s">
        <v>69</v>
      </c>
      <c r="C79" t="s">
        <v>27</v>
      </c>
      <c r="D79" s="2"/>
      <c r="E79" s="2"/>
      <c r="F79" s="2"/>
      <c r="G79" s="2"/>
      <c r="H79" s="2"/>
      <c r="I79" s="2"/>
      <c r="J79" s="2"/>
      <c r="K79" s="2"/>
      <c r="L79" s="2"/>
      <c r="M79" s="2"/>
      <c r="O79" s="2">
        <v>1</v>
      </c>
      <c r="P79" s="8">
        <v>1</v>
      </c>
      <c r="Q79" s="2"/>
      <c r="R79" s="2"/>
      <c r="S79" s="2"/>
    </row>
    <row r="80" spans="1:19" x14ac:dyDescent="0.25">
      <c r="A80" t="s">
        <v>143</v>
      </c>
      <c r="B80" t="s">
        <v>144</v>
      </c>
      <c r="C80" t="s">
        <v>107</v>
      </c>
      <c r="D80" s="2"/>
      <c r="E80" s="2"/>
      <c r="F80" s="2"/>
      <c r="G80" s="2"/>
      <c r="H80" s="2"/>
      <c r="I80" s="2"/>
      <c r="J80" s="2"/>
      <c r="K80" s="2"/>
      <c r="L80" s="2"/>
      <c r="M80" s="2"/>
      <c r="O80" s="2"/>
      <c r="Q80" s="2"/>
      <c r="R80" s="2"/>
    </row>
    <row r="81" spans="1:19" x14ac:dyDescent="0.25">
      <c r="A81" t="s">
        <v>111</v>
      </c>
      <c r="B81" t="s">
        <v>112</v>
      </c>
      <c r="C81" t="s">
        <v>96</v>
      </c>
      <c r="D81" s="2"/>
      <c r="E81" s="2"/>
      <c r="F81" s="2"/>
      <c r="G81" s="2"/>
      <c r="H81" s="2"/>
      <c r="I81" s="2"/>
      <c r="J81" s="2"/>
      <c r="K81" s="2"/>
      <c r="L81" s="2"/>
      <c r="M81" s="2"/>
      <c r="O81" s="2"/>
      <c r="Q81" s="2"/>
      <c r="R81" s="2"/>
      <c r="S81" s="2"/>
    </row>
    <row r="82" spans="1:19" x14ac:dyDescent="0.25">
      <c r="A82" t="s">
        <v>56</v>
      </c>
      <c r="B82" t="s">
        <v>92</v>
      </c>
      <c r="C82" t="s">
        <v>93</v>
      </c>
      <c r="D82" s="2"/>
      <c r="E82" s="2"/>
      <c r="F82" s="2"/>
      <c r="G82" s="2"/>
      <c r="H82" s="2"/>
      <c r="I82" s="2"/>
      <c r="J82" s="2"/>
      <c r="K82" s="2"/>
      <c r="L82" s="2"/>
      <c r="M82" s="2"/>
      <c r="O82" s="2"/>
      <c r="Q82" s="2"/>
      <c r="R82" s="2"/>
      <c r="S82" s="2"/>
    </row>
    <row r="83" spans="1:19" x14ac:dyDescent="0.25">
      <c r="A83" t="s">
        <v>50</v>
      </c>
      <c r="B83" t="s">
        <v>51</v>
      </c>
      <c r="C83" t="s">
        <v>27</v>
      </c>
      <c r="D83" s="2"/>
      <c r="E83" s="2"/>
      <c r="F83" s="2"/>
      <c r="G83" s="2">
        <v>1</v>
      </c>
      <c r="H83" s="2"/>
      <c r="I83" s="2"/>
      <c r="J83" s="2"/>
      <c r="K83" s="2"/>
      <c r="L83" s="2"/>
      <c r="M83" s="2"/>
      <c r="O83" s="2"/>
      <c r="Q83" s="2"/>
      <c r="R83" s="2"/>
    </row>
    <row r="84" spans="1:19" x14ac:dyDescent="0.25">
      <c r="A84" t="s">
        <v>52</v>
      </c>
      <c r="B84" t="s">
        <v>51</v>
      </c>
      <c r="C84" t="s">
        <v>27</v>
      </c>
      <c r="D84" s="2"/>
      <c r="E84" s="2"/>
      <c r="F84" s="2"/>
      <c r="G84" s="2">
        <v>1</v>
      </c>
      <c r="H84" s="2"/>
      <c r="I84" s="2"/>
      <c r="J84" s="2"/>
      <c r="K84" s="2"/>
      <c r="L84" s="2"/>
      <c r="M84" s="2"/>
      <c r="O84" s="2"/>
      <c r="Q84" s="2"/>
      <c r="R84" s="2"/>
      <c r="S84" s="2"/>
    </row>
    <row r="85" spans="1:19" x14ac:dyDescent="0.25">
      <c r="A85" t="s">
        <v>56</v>
      </c>
      <c r="B85" t="s">
        <v>82</v>
      </c>
      <c r="C85" t="s">
        <v>27</v>
      </c>
      <c r="D85" s="2"/>
      <c r="E85" s="2"/>
      <c r="F85" s="2"/>
      <c r="G85" s="2"/>
      <c r="H85" s="2"/>
      <c r="I85" s="2"/>
      <c r="J85" s="2"/>
      <c r="K85" s="2"/>
      <c r="L85" s="2"/>
      <c r="M85" s="2"/>
      <c r="O85" s="2"/>
      <c r="Q85" s="2"/>
      <c r="R85" s="2"/>
      <c r="S85" s="2"/>
    </row>
    <row r="86" spans="1:19" x14ac:dyDescent="0.25">
      <c r="A86" t="s">
        <v>145</v>
      </c>
      <c r="B86" t="s">
        <v>146</v>
      </c>
      <c r="C86" t="s">
        <v>107</v>
      </c>
      <c r="D86" s="2"/>
      <c r="E86" s="2"/>
      <c r="F86" s="2"/>
      <c r="G86" s="2">
        <v>1</v>
      </c>
      <c r="H86" s="2"/>
      <c r="I86" s="2"/>
      <c r="J86" s="2"/>
      <c r="K86" s="2"/>
      <c r="L86" s="2"/>
      <c r="M86" s="2"/>
      <c r="O86" s="2"/>
      <c r="Q86" s="2"/>
      <c r="R86" s="2"/>
      <c r="S86" s="2"/>
    </row>
    <row r="87" spans="1:19" x14ac:dyDescent="0.25">
      <c r="A87" t="s">
        <v>147</v>
      </c>
      <c r="B87" t="s">
        <v>146</v>
      </c>
      <c r="C87" t="s">
        <v>107</v>
      </c>
      <c r="D87" s="2"/>
      <c r="E87" s="2"/>
      <c r="F87" s="2"/>
      <c r="G87" s="2">
        <v>1</v>
      </c>
      <c r="H87" s="2"/>
      <c r="I87" s="2"/>
      <c r="J87" s="2"/>
      <c r="K87" s="2"/>
      <c r="L87" s="2"/>
      <c r="M87" s="2"/>
      <c r="O87" s="2"/>
      <c r="Q87" s="2"/>
      <c r="R87" s="2"/>
      <c r="S87" s="2"/>
    </row>
    <row r="88" spans="1:19" x14ac:dyDescent="0.25">
      <c r="A88" t="s">
        <v>90</v>
      </c>
      <c r="B88" t="s">
        <v>91</v>
      </c>
      <c r="C88" t="s">
        <v>89</v>
      </c>
      <c r="D88" s="2"/>
      <c r="E88" s="2"/>
      <c r="F88" s="2"/>
      <c r="G88" s="2"/>
      <c r="H88" s="2"/>
      <c r="I88" s="2"/>
      <c r="J88" s="2"/>
      <c r="K88" s="2"/>
      <c r="L88" s="2"/>
      <c r="M88" s="2"/>
      <c r="O88" s="2"/>
      <c r="Q88" s="2"/>
      <c r="R88" s="2"/>
      <c r="S88" s="2"/>
    </row>
    <row r="89" spans="1:19" x14ac:dyDescent="0.25">
      <c r="A89" t="s">
        <v>128</v>
      </c>
      <c r="B89" t="s">
        <v>91</v>
      </c>
      <c r="C89" t="s">
        <v>89</v>
      </c>
      <c r="D89" s="2"/>
      <c r="E89" s="2"/>
      <c r="F89" s="2"/>
      <c r="G89" s="2"/>
      <c r="H89" s="2"/>
      <c r="I89" s="2"/>
      <c r="J89" s="2"/>
      <c r="K89" s="2"/>
      <c r="L89" s="2"/>
      <c r="M89" s="2"/>
      <c r="O89" s="2"/>
      <c r="Q89" s="2"/>
      <c r="R89" s="2"/>
    </row>
    <row r="90" spans="1:19" x14ac:dyDescent="0.25">
      <c r="A90" t="s">
        <v>42</v>
      </c>
      <c r="B90" t="s">
        <v>76</v>
      </c>
      <c r="C90" t="s">
        <v>107</v>
      </c>
      <c r="D90" s="2"/>
      <c r="E90" s="2"/>
      <c r="F90" s="2"/>
      <c r="G90" s="2"/>
      <c r="H90" s="2"/>
      <c r="I90" s="2"/>
      <c r="J90" s="2"/>
      <c r="K90" s="2"/>
      <c r="L90" s="2"/>
      <c r="M90" s="2"/>
      <c r="O90" s="2"/>
      <c r="Q90" s="2"/>
      <c r="R90" s="2"/>
      <c r="S90" s="2"/>
    </row>
    <row r="91" spans="1:19" x14ac:dyDescent="0.25">
      <c r="A91" t="s">
        <v>77</v>
      </c>
      <c r="B91" t="s">
        <v>76</v>
      </c>
      <c r="C91" t="s">
        <v>107</v>
      </c>
      <c r="D91" s="2"/>
      <c r="E91" s="2"/>
      <c r="F91" s="2"/>
      <c r="G91" s="2"/>
      <c r="H91" s="2"/>
      <c r="I91" s="2"/>
      <c r="J91" s="2"/>
      <c r="K91" s="2"/>
      <c r="L91" s="2"/>
      <c r="M91" s="2"/>
      <c r="O91" s="2"/>
      <c r="Q91" s="2"/>
      <c r="R91" s="2"/>
      <c r="S91" s="2"/>
    </row>
    <row r="92" spans="1:19" x14ac:dyDescent="0.25">
      <c r="A92" t="s">
        <v>141</v>
      </c>
      <c r="B92" t="s">
        <v>142</v>
      </c>
      <c r="C92" t="s">
        <v>107</v>
      </c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Q92" s="2"/>
      <c r="R92" s="2"/>
      <c r="S92" s="2"/>
    </row>
    <row r="93" spans="1:19" x14ac:dyDescent="0.25">
      <c r="A93" t="s">
        <v>56</v>
      </c>
      <c r="B93" t="s">
        <v>95</v>
      </c>
      <c r="C93" t="s">
        <v>96</v>
      </c>
      <c r="D93" s="2"/>
      <c r="E93" s="2"/>
      <c r="F93" s="2"/>
      <c r="G93" s="2"/>
      <c r="H93" s="2"/>
      <c r="I93" s="2"/>
      <c r="J93" s="2"/>
      <c r="K93" s="2"/>
      <c r="L93" s="2"/>
      <c r="M93" s="2"/>
      <c r="O93" s="2"/>
      <c r="Q93" s="2"/>
      <c r="R93" s="2"/>
    </row>
    <row r="94" spans="1:19" x14ac:dyDescent="0.25">
      <c r="A94" t="s">
        <v>98</v>
      </c>
      <c r="B94" t="s">
        <v>99</v>
      </c>
      <c r="C94" t="s">
        <v>49</v>
      </c>
      <c r="D94" s="2"/>
      <c r="E94" s="2"/>
      <c r="F94" s="2"/>
      <c r="G94" s="2"/>
      <c r="H94" s="2"/>
      <c r="I94" s="2"/>
      <c r="J94" s="2"/>
      <c r="K94" s="2"/>
      <c r="L94" s="2"/>
      <c r="M94" s="2"/>
      <c r="O94" s="2"/>
      <c r="Q94" s="2"/>
      <c r="R94" s="2"/>
      <c r="S94" s="2"/>
    </row>
    <row r="95" spans="1:19" x14ac:dyDescent="0.25">
      <c r="A95" t="s">
        <v>100</v>
      </c>
      <c r="B95" t="s">
        <v>99</v>
      </c>
      <c r="C95" t="s">
        <v>49</v>
      </c>
      <c r="D95" s="2"/>
      <c r="E95" s="2"/>
      <c r="F95" s="2"/>
      <c r="G95" s="2"/>
      <c r="H95" s="2"/>
      <c r="I95" s="2"/>
      <c r="J95" s="2"/>
      <c r="K95" s="2"/>
      <c r="L95" s="2"/>
      <c r="M95" s="2"/>
      <c r="O95" s="2"/>
      <c r="Q95" s="2"/>
      <c r="R95" s="2"/>
    </row>
    <row r="96" spans="1:19" x14ac:dyDescent="0.25">
      <c r="A96" t="s">
        <v>136</v>
      </c>
      <c r="B96" t="s">
        <v>137</v>
      </c>
      <c r="C96" t="s">
        <v>61</v>
      </c>
      <c r="D96" s="2"/>
      <c r="E96" s="2"/>
      <c r="F96" s="2"/>
      <c r="G96" s="2"/>
      <c r="H96" s="2"/>
      <c r="I96" s="2"/>
      <c r="J96" s="2"/>
      <c r="K96" s="2"/>
      <c r="L96" s="2"/>
      <c r="M96" s="2"/>
      <c r="O96" s="2"/>
      <c r="Q96" s="2"/>
      <c r="R96" s="2"/>
      <c r="S96" s="2"/>
    </row>
    <row r="97" spans="1:20" x14ac:dyDescent="0.25">
      <c r="A97" t="s">
        <v>42</v>
      </c>
      <c r="B97" t="s">
        <v>43</v>
      </c>
      <c r="C97" t="s">
        <v>44</v>
      </c>
      <c r="D97" s="2"/>
      <c r="E97" s="2"/>
      <c r="F97" s="2"/>
      <c r="G97" s="2"/>
      <c r="H97" s="2"/>
      <c r="I97" s="2"/>
      <c r="J97" s="2">
        <v>1</v>
      </c>
      <c r="K97" s="2"/>
      <c r="L97" s="2"/>
      <c r="M97" s="2"/>
      <c r="O97" s="2"/>
      <c r="P97" s="8">
        <v>1</v>
      </c>
      <c r="Q97" s="2"/>
      <c r="R97" s="2"/>
    </row>
    <row r="98" spans="1:20" x14ac:dyDescent="0.25">
      <c r="A98" t="s">
        <v>101</v>
      </c>
      <c r="B98" t="s">
        <v>109</v>
      </c>
      <c r="C98" t="s">
        <v>49</v>
      </c>
      <c r="D98" s="2"/>
      <c r="E98" s="2"/>
      <c r="F98" s="2"/>
      <c r="G98" s="2"/>
      <c r="H98" s="2"/>
      <c r="I98" s="2"/>
      <c r="J98" s="2"/>
      <c r="K98" s="2"/>
      <c r="L98" s="2"/>
      <c r="M98" s="2"/>
      <c r="O98" s="2"/>
      <c r="Q98" s="2"/>
      <c r="R98" s="2"/>
      <c r="S98" s="2"/>
    </row>
    <row r="99" spans="1:20" x14ac:dyDescent="0.25">
      <c r="A99" t="s">
        <v>102</v>
      </c>
      <c r="B99" t="s">
        <v>109</v>
      </c>
      <c r="C99" t="s">
        <v>49</v>
      </c>
      <c r="D99" s="2"/>
      <c r="E99" s="2"/>
      <c r="F99" s="2"/>
      <c r="G99" s="2"/>
      <c r="H99" s="2"/>
      <c r="I99" s="2"/>
      <c r="J99" s="2"/>
      <c r="K99" s="2"/>
      <c r="L99" s="2"/>
      <c r="M99" s="2"/>
      <c r="O99" s="2"/>
      <c r="Q99" s="2"/>
      <c r="R99" s="2"/>
    </row>
    <row r="100" spans="1:20" x14ac:dyDescent="0.25">
      <c r="A100" t="s">
        <v>73</v>
      </c>
      <c r="B100" t="s">
        <v>103</v>
      </c>
      <c r="C100" t="s">
        <v>49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O100" s="2"/>
      <c r="Q100" s="2"/>
      <c r="R100" s="2"/>
      <c r="S100" s="2"/>
    </row>
    <row r="101" spans="1:20" x14ac:dyDescent="0.25">
      <c r="A101" t="s">
        <v>174</v>
      </c>
      <c r="B101" t="s">
        <v>171</v>
      </c>
      <c r="C101" t="s">
        <v>49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O101" s="2"/>
      <c r="Q101" s="2"/>
      <c r="R101" s="2"/>
      <c r="S101" s="2"/>
    </row>
    <row r="102" spans="1:20" x14ac:dyDescent="0.25">
      <c r="A102" t="s">
        <v>16</v>
      </c>
      <c r="B102" t="s">
        <v>182</v>
      </c>
      <c r="C102" t="s">
        <v>184</v>
      </c>
      <c r="P102" s="8">
        <v>1</v>
      </c>
    </row>
    <row r="103" spans="1:20" x14ac:dyDescent="0.25">
      <c r="A103" t="s">
        <v>183</v>
      </c>
      <c r="B103" t="s">
        <v>182</v>
      </c>
      <c r="C103" t="s">
        <v>184</v>
      </c>
    </row>
    <row r="104" spans="1:20" x14ac:dyDescent="0.25">
      <c r="A104" t="s">
        <v>185</v>
      </c>
      <c r="B104" t="s">
        <v>186</v>
      </c>
      <c r="C104" t="s">
        <v>187</v>
      </c>
      <c r="P104" s="8">
        <v>1</v>
      </c>
    </row>
    <row r="110" spans="1:20" x14ac:dyDescent="0.25">
      <c r="D110">
        <f>SUM(D7:D103)</f>
        <v>11</v>
      </c>
      <c r="E110">
        <f>SUM(E7:E103)</f>
        <v>14</v>
      </c>
      <c r="F110">
        <f>SUM(F7:F103)</f>
        <v>7</v>
      </c>
      <c r="G110">
        <f>SUM(G5:G103)</f>
        <v>13</v>
      </c>
      <c r="H110">
        <f t="shared" ref="H110:N110" si="1">SUM(H7:H103)</f>
        <v>7</v>
      </c>
      <c r="I110">
        <f t="shared" si="1"/>
        <v>4</v>
      </c>
      <c r="J110">
        <f t="shared" si="1"/>
        <v>15</v>
      </c>
      <c r="K110">
        <f t="shared" si="1"/>
        <v>15</v>
      </c>
      <c r="L110">
        <f t="shared" si="1"/>
        <v>9</v>
      </c>
      <c r="M110">
        <f t="shared" si="1"/>
        <v>9</v>
      </c>
      <c r="N110" s="2">
        <f t="shared" si="1"/>
        <v>10</v>
      </c>
      <c r="T110" s="8">
        <f>SUM(D110:S110)</f>
        <v>114</v>
      </c>
    </row>
  </sheetData>
  <sortState ref="A6:T104">
    <sortCondition descending="1" ref="T6:T104"/>
  </sortState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Branko</cp:lastModifiedBy>
  <cp:lastPrinted>2016-11-21T05:18:42Z</cp:lastPrinted>
  <dcterms:created xsi:type="dcterms:W3CDTF">2016-08-17T00:41:29Z</dcterms:created>
  <dcterms:modified xsi:type="dcterms:W3CDTF">2018-11-20T06:09:11Z</dcterms:modified>
</cp:coreProperties>
</file>